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4"/>
  <workbookPr filterPrivacy="1" defaultThemeVersion="124226"/>
  <xr:revisionPtr revIDLastSave="0" documentId="11_F698DEDF5AC313E05E6BC24FEB1901B829BEA850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0"/>
</workbook>
</file>

<file path=xl/calcChain.xml><?xml version="1.0" encoding="utf-8"?>
<calcChain xmlns="http://schemas.openxmlformats.org/spreadsheetml/2006/main">
  <c r="D60" i="1" l="1"/>
  <c r="D50" i="1"/>
  <c r="D49" i="1"/>
  <c r="D48" i="1"/>
  <c r="D47" i="1"/>
  <c r="D46" i="1"/>
  <c r="D45" i="1"/>
  <c r="D51" i="1"/>
  <c r="D31" i="1"/>
  <c r="D30" i="1"/>
  <c r="D29" i="1"/>
  <c r="D28" i="1"/>
  <c r="D27" i="1"/>
  <c r="D3" i="1"/>
  <c r="D26" i="1"/>
  <c r="D24" i="1"/>
  <c r="D23" i="1"/>
  <c r="D44" i="1"/>
  <c r="D25" i="1"/>
  <c r="D32" i="1"/>
  <c r="D66" i="1"/>
  <c r="D65" i="1"/>
  <c r="D61" i="1"/>
  <c r="D59" i="1"/>
  <c r="D58" i="1"/>
  <c r="D57" i="1"/>
  <c r="D56" i="1"/>
  <c r="D55" i="1"/>
  <c r="D43" i="1"/>
  <c r="D42" i="1"/>
  <c r="D41" i="1"/>
  <c r="D40" i="1"/>
  <c r="D39" i="1"/>
  <c r="D38" i="1"/>
  <c r="D37" i="1"/>
  <c r="D22" i="1"/>
  <c r="D5" i="1"/>
  <c r="D6" i="1"/>
  <c r="D7" i="1"/>
  <c r="D8" i="1"/>
  <c r="D9" i="1"/>
  <c r="D10" i="1"/>
  <c r="D11" i="1"/>
  <c r="D12" i="1"/>
  <c r="D13" i="1"/>
  <c r="D14" i="1"/>
  <c r="D4" i="1"/>
  <c r="D52" i="1"/>
  <c r="D15" i="1"/>
  <c r="D67" i="1"/>
  <c r="D21" i="1"/>
  <c r="D20" i="1"/>
  <c r="D19" i="1"/>
  <c r="D18" i="1"/>
  <c r="D33" i="1"/>
</calcChain>
</file>

<file path=xl/sharedStrings.xml><?xml version="1.0" encoding="utf-8"?>
<sst xmlns="http://schemas.openxmlformats.org/spreadsheetml/2006/main" count="69" uniqueCount="42">
  <si>
    <t>Наименование</t>
  </si>
  <si>
    <t>ед.изм.</t>
  </si>
  <si>
    <t>руб/ед.</t>
  </si>
  <si>
    <t>Итого</t>
  </si>
  <si>
    <t>Фундамент</t>
  </si>
  <si>
    <t>Разработка участка</t>
  </si>
  <si>
    <t>Бетон</t>
  </si>
  <si>
    <t>Арматура 10 (100 кг)</t>
  </si>
  <si>
    <t>Песок м3</t>
  </si>
  <si>
    <t>Рубероид</t>
  </si>
  <si>
    <t>Проволока вяз.</t>
  </si>
  <si>
    <t>Канализация</t>
  </si>
  <si>
    <t>Крепёж</t>
  </si>
  <si>
    <t>Мастика</t>
  </si>
  <si>
    <t>Пиломатериал</t>
  </si>
  <si>
    <t>Транспортные расходы</t>
  </si>
  <si>
    <t>Работа</t>
  </si>
  <si>
    <t>Итого по разделу</t>
  </si>
  <si>
    <t>1-й этаж</t>
  </si>
  <si>
    <t>Утеплитель</t>
  </si>
  <si>
    <t>Пароизоляция</t>
  </si>
  <si>
    <t>Ветрозащита</t>
  </si>
  <si>
    <t>Имитация бруса</t>
  </si>
  <si>
    <t>Вагонка</t>
  </si>
  <si>
    <t>Гидроизоляция</t>
  </si>
  <si>
    <t>Плинтус</t>
  </si>
  <si>
    <t>Установка каркаса дома</t>
  </si>
  <si>
    <t>Укладка утеплителя</t>
  </si>
  <si>
    <t>Монтаж ветро и пароизоляции</t>
  </si>
  <si>
    <t>Монтаж имитации бруса, вагонки</t>
  </si>
  <si>
    <t>Монтаж чернового пола</t>
  </si>
  <si>
    <t>Транспортные услуги</t>
  </si>
  <si>
    <t>2-й этаж</t>
  </si>
  <si>
    <t>Огнебиозащита</t>
  </si>
  <si>
    <t>Кровля</t>
  </si>
  <si>
    <t>Пиломатериалы</t>
  </si>
  <si>
    <t>Металлочерепица</t>
  </si>
  <si>
    <t>Доборы</t>
  </si>
  <si>
    <t>Водосточная система</t>
  </si>
  <si>
    <t>Доставка</t>
  </si>
  <si>
    <t>Окно пвх 1200*1500</t>
  </si>
  <si>
    <t>Дверь 1*2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</si>
</sst>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vertical="distributed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0" fillId="0" borderId="14" xfId="0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topLeftCell="A59" workbookViewId="0" xr3:uid="{AEA406A1-0E4B-5B11-9CD5-51D6E497D94C}">
      <selection activeCell="D71" sqref="D71"/>
    </sheetView>
  </sheetViews>
  <sheetFormatPr defaultRowHeight="15"/>
  <cols>
    <col min="1" max="1" width="48.140625" customWidth="1"/>
    <col min="2" max="2" width="22.5703125" customWidth="1"/>
    <col min="3" max="3" width="17.42578125" customWidth="1"/>
    <col min="4" max="4" width="18.5703125" customWidth="1"/>
  </cols>
  <sheetData>
    <row r="1" spans="1:4" s="15" customFormat="1" ht="15.75" thickBot="1">
      <c r="A1" s="12" t="s">
        <v>0</v>
      </c>
      <c r="B1" s="13" t="s">
        <v>1</v>
      </c>
      <c r="C1" s="14" t="s">
        <v>2</v>
      </c>
      <c r="D1" s="13" t="s">
        <v>3</v>
      </c>
    </row>
    <row r="2" spans="1:4">
      <c r="A2" s="1" t="s">
        <v>4</v>
      </c>
      <c r="B2" s="2"/>
      <c r="C2" s="2"/>
      <c r="D2" s="2"/>
    </row>
    <row r="3" spans="1:4">
      <c r="A3" s="1" t="s">
        <v>5</v>
      </c>
      <c r="B3" s="2">
        <v>1</v>
      </c>
      <c r="C3" s="2">
        <v>30000</v>
      </c>
      <c r="D3" s="2">
        <f>B3*C3</f>
        <v>30000</v>
      </c>
    </row>
    <row r="4" spans="1:4">
      <c r="A4" s="1" t="s">
        <v>6</v>
      </c>
      <c r="B4" s="5">
        <v>4</v>
      </c>
      <c r="C4" s="2">
        <v>3600</v>
      </c>
      <c r="D4" s="2">
        <f>B4*C4</f>
        <v>14400</v>
      </c>
    </row>
    <row r="5" spans="1:4">
      <c r="A5" s="1" t="s">
        <v>7</v>
      </c>
      <c r="B5" s="5">
        <v>230</v>
      </c>
      <c r="C5" s="2">
        <v>50</v>
      </c>
      <c r="D5" s="2">
        <f t="shared" ref="D5:D14" si="0">B5*C5</f>
        <v>11500</v>
      </c>
    </row>
    <row r="6" spans="1:4">
      <c r="A6" s="1" t="s">
        <v>8</v>
      </c>
      <c r="B6" s="2">
        <v>1</v>
      </c>
      <c r="C6" s="2">
        <v>10000</v>
      </c>
      <c r="D6" s="2">
        <f t="shared" si="0"/>
        <v>10000</v>
      </c>
    </row>
    <row r="7" spans="1:4">
      <c r="A7" s="1" t="s">
        <v>9</v>
      </c>
      <c r="B7" s="2">
        <v>3</v>
      </c>
      <c r="C7" s="2">
        <v>1200</v>
      </c>
      <c r="D7" s="2">
        <f t="shared" si="0"/>
        <v>3600</v>
      </c>
    </row>
    <row r="8" spans="1:4">
      <c r="A8" s="1" t="s">
        <v>10</v>
      </c>
      <c r="B8" s="2">
        <v>1</v>
      </c>
      <c r="C8" s="2">
        <v>1000</v>
      </c>
      <c r="D8" s="2">
        <f t="shared" si="0"/>
        <v>1000</v>
      </c>
    </row>
    <row r="9" spans="1:4">
      <c r="A9" s="1" t="s">
        <v>11</v>
      </c>
      <c r="B9" s="2">
        <v>1</v>
      </c>
      <c r="C9" s="2">
        <v>1500</v>
      </c>
      <c r="D9" s="2">
        <f t="shared" si="0"/>
        <v>1500</v>
      </c>
    </row>
    <row r="10" spans="1:4" ht="15" customHeight="1">
      <c r="A10" s="8" t="s">
        <v>12</v>
      </c>
      <c r="B10" s="4">
        <v>1</v>
      </c>
      <c r="C10" s="4">
        <v>1500</v>
      </c>
      <c r="D10" s="2">
        <f t="shared" si="0"/>
        <v>1500</v>
      </c>
    </row>
    <row r="11" spans="1:4">
      <c r="A11" s="3" t="s">
        <v>13</v>
      </c>
      <c r="B11" s="4">
        <v>1</v>
      </c>
      <c r="C11" s="4">
        <v>4000</v>
      </c>
      <c r="D11" s="2">
        <f t="shared" si="0"/>
        <v>4000</v>
      </c>
    </row>
    <row r="12" spans="1:4">
      <c r="A12" s="6" t="s">
        <v>14</v>
      </c>
      <c r="B12" s="2">
        <v>1</v>
      </c>
      <c r="C12" s="2">
        <v>8500</v>
      </c>
      <c r="D12" s="2">
        <f t="shared" si="0"/>
        <v>8500</v>
      </c>
    </row>
    <row r="13" spans="1:4">
      <c r="A13" s="6" t="s">
        <v>15</v>
      </c>
      <c r="B13" s="2">
        <v>1</v>
      </c>
      <c r="C13" s="2">
        <v>10000</v>
      </c>
      <c r="D13" s="2">
        <f t="shared" si="0"/>
        <v>10000</v>
      </c>
    </row>
    <row r="14" spans="1:4">
      <c r="A14" s="6" t="s">
        <v>16</v>
      </c>
      <c r="B14" s="4">
        <v>4</v>
      </c>
      <c r="C14" s="4">
        <v>5000</v>
      </c>
      <c r="D14" s="2">
        <f t="shared" si="0"/>
        <v>20000</v>
      </c>
    </row>
    <row r="15" spans="1:4" ht="15.75" thickBot="1">
      <c r="A15" s="6" t="s">
        <v>17</v>
      </c>
      <c r="B15" s="7"/>
      <c r="C15" s="7"/>
      <c r="D15" s="2">
        <f>SUM(D3:D14)</f>
        <v>116000</v>
      </c>
    </row>
    <row r="16" spans="1:4" ht="15.75" thickBot="1">
      <c r="B16" s="9"/>
      <c r="C16" s="10"/>
      <c r="D16" s="16"/>
    </row>
    <row r="17" spans="1:4" ht="15.75" thickBot="1">
      <c r="A17" t="s">
        <v>18</v>
      </c>
      <c r="B17" s="9"/>
      <c r="C17" s="10"/>
      <c r="D17" s="9"/>
    </row>
    <row r="18" spans="1:4" ht="15.75" thickBot="1">
      <c r="A18" s="17" t="s">
        <v>14</v>
      </c>
      <c r="B18" s="11">
        <v>8</v>
      </c>
      <c r="C18" s="10">
        <v>8500</v>
      </c>
      <c r="D18" s="9">
        <f t="shared" ref="D18:D32" si="1">B18*C18</f>
        <v>68000</v>
      </c>
    </row>
    <row r="19" spans="1:4" ht="15.75" thickBot="1">
      <c r="A19" s="17" t="s">
        <v>12</v>
      </c>
      <c r="B19" s="11">
        <v>1</v>
      </c>
      <c r="C19" s="10">
        <v>10000</v>
      </c>
      <c r="D19" s="9">
        <f t="shared" si="1"/>
        <v>10000</v>
      </c>
    </row>
    <row r="20" spans="1:4" ht="15.75" thickBot="1">
      <c r="A20" s="17" t="s">
        <v>19</v>
      </c>
      <c r="B20" s="11">
        <v>73</v>
      </c>
      <c r="C20" s="10">
        <v>460</v>
      </c>
      <c r="D20" s="9">
        <f t="shared" si="1"/>
        <v>33580</v>
      </c>
    </row>
    <row r="21" spans="1:4" ht="15.75" thickBot="1">
      <c r="A21" s="17" t="s">
        <v>20</v>
      </c>
      <c r="B21" s="11">
        <v>4</v>
      </c>
      <c r="C21" s="10">
        <v>1200</v>
      </c>
      <c r="D21" s="9">
        <f t="shared" si="1"/>
        <v>4800</v>
      </c>
    </row>
    <row r="22" spans="1:4" ht="15.75" thickBot="1">
      <c r="A22" s="17" t="s">
        <v>21</v>
      </c>
      <c r="B22" s="11">
        <v>2</v>
      </c>
      <c r="C22" s="10">
        <v>1800</v>
      </c>
      <c r="D22" s="9">
        <f t="shared" si="1"/>
        <v>3600</v>
      </c>
    </row>
    <row r="23" spans="1:4" ht="15.75" thickBot="1">
      <c r="A23" s="17" t="s">
        <v>22</v>
      </c>
      <c r="B23" s="11">
        <v>76</v>
      </c>
      <c r="C23" s="10">
        <v>350</v>
      </c>
      <c r="D23" s="9">
        <f t="shared" si="1"/>
        <v>26600</v>
      </c>
    </row>
    <row r="24" spans="1:4" ht="15.75" thickBot="1">
      <c r="A24" s="17" t="s">
        <v>23</v>
      </c>
      <c r="B24" s="11">
        <v>165</v>
      </c>
      <c r="C24" s="10">
        <v>330</v>
      </c>
      <c r="D24" s="9">
        <f t="shared" si="1"/>
        <v>54450</v>
      </c>
    </row>
    <row r="25" spans="1:4" ht="15.75" thickBot="1">
      <c r="A25" s="17" t="s">
        <v>24</v>
      </c>
      <c r="B25" s="11">
        <v>3</v>
      </c>
      <c r="C25" s="10">
        <v>1200</v>
      </c>
      <c r="D25" s="9">
        <f t="shared" si="1"/>
        <v>3600</v>
      </c>
    </row>
    <row r="26" spans="1:4" ht="15.75" thickBot="1">
      <c r="A26" s="17" t="s">
        <v>25</v>
      </c>
      <c r="B26" s="11">
        <v>85</v>
      </c>
      <c r="C26" s="10">
        <v>70</v>
      </c>
      <c r="D26" s="9">
        <f t="shared" si="1"/>
        <v>5950</v>
      </c>
    </row>
    <row r="27" spans="1:4" ht="15.75" thickBot="1">
      <c r="A27" s="17" t="s">
        <v>26</v>
      </c>
      <c r="B27" s="11">
        <v>84</v>
      </c>
      <c r="C27" s="10">
        <v>300</v>
      </c>
      <c r="D27" s="9">
        <f t="shared" si="1"/>
        <v>25200</v>
      </c>
    </row>
    <row r="28" spans="1:4" ht="15.75" thickBot="1">
      <c r="A28" s="17" t="s">
        <v>27</v>
      </c>
      <c r="B28" s="11">
        <v>138</v>
      </c>
      <c r="C28" s="10">
        <v>150</v>
      </c>
      <c r="D28" s="9">
        <f t="shared" si="1"/>
        <v>20700</v>
      </c>
    </row>
    <row r="29" spans="1:4" ht="15.75" thickBot="1">
      <c r="A29" s="17" t="s">
        <v>28</v>
      </c>
      <c r="B29" s="11">
        <v>212</v>
      </c>
      <c r="C29" s="10">
        <v>50</v>
      </c>
      <c r="D29" s="9">
        <f t="shared" si="1"/>
        <v>10600</v>
      </c>
    </row>
    <row r="30" spans="1:4" ht="15.75" thickBot="1">
      <c r="A30" s="17" t="s">
        <v>29</v>
      </c>
      <c r="B30" s="11">
        <v>141</v>
      </c>
      <c r="C30" s="10">
        <v>400</v>
      </c>
      <c r="D30" s="9">
        <f t="shared" si="1"/>
        <v>56400</v>
      </c>
    </row>
    <row r="31" spans="1:4" ht="15.75" thickBot="1">
      <c r="A31" s="17" t="s">
        <v>30</v>
      </c>
      <c r="B31" s="11">
        <v>48</v>
      </c>
      <c r="C31" s="10">
        <v>700</v>
      </c>
      <c r="D31" s="9">
        <f t="shared" si="1"/>
        <v>33600</v>
      </c>
    </row>
    <row r="32" spans="1:4" ht="15.75" thickBot="1">
      <c r="A32" s="17" t="s">
        <v>31</v>
      </c>
      <c r="B32" s="11">
        <v>1</v>
      </c>
      <c r="C32" s="10">
        <v>15000</v>
      </c>
      <c r="D32" s="9">
        <f t="shared" si="1"/>
        <v>15000</v>
      </c>
    </row>
    <row r="33" spans="1:4" ht="15.75" thickBot="1">
      <c r="A33" s="17" t="s">
        <v>17</v>
      </c>
      <c r="B33" s="11"/>
      <c r="C33" s="10"/>
      <c r="D33" s="9">
        <f>SUM(D18:D32)</f>
        <v>372080</v>
      </c>
    </row>
    <row r="34" spans="1:4" ht="15.75" thickBot="1">
      <c r="A34" s="17"/>
      <c r="B34" s="11"/>
      <c r="C34" s="10"/>
      <c r="D34" s="9"/>
    </row>
    <row r="35" spans="1:4" ht="15.75" thickBot="1">
      <c r="A35" s="17"/>
      <c r="B35" s="11"/>
      <c r="C35" s="10"/>
      <c r="D35" s="9"/>
    </row>
    <row r="36" spans="1:4" ht="15.75" thickBot="1">
      <c r="A36" s="17" t="s">
        <v>32</v>
      </c>
      <c r="B36" s="11"/>
      <c r="C36" s="10"/>
      <c r="D36" s="9"/>
    </row>
    <row r="37" spans="1:4" ht="15.75" thickBot="1">
      <c r="A37" s="17" t="s">
        <v>14</v>
      </c>
      <c r="B37" s="11">
        <v>5</v>
      </c>
      <c r="C37" s="10">
        <v>8500</v>
      </c>
      <c r="D37" s="9">
        <f t="shared" ref="D37:D50" si="2">B37*C37</f>
        <v>42500</v>
      </c>
    </row>
    <row r="38" spans="1:4" ht="15.75" thickBot="1">
      <c r="A38" s="17" t="s">
        <v>33</v>
      </c>
      <c r="B38" s="11">
        <v>1</v>
      </c>
      <c r="C38" s="10">
        <v>4000</v>
      </c>
      <c r="D38" s="9">
        <f t="shared" si="2"/>
        <v>4000</v>
      </c>
    </row>
    <row r="39" spans="1:4" ht="15.75" thickBot="1">
      <c r="A39" s="17" t="s">
        <v>12</v>
      </c>
      <c r="B39" s="11">
        <v>1</v>
      </c>
      <c r="C39" s="10">
        <v>10000</v>
      </c>
      <c r="D39" s="9">
        <f t="shared" si="2"/>
        <v>10000</v>
      </c>
    </row>
    <row r="40" spans="1:4" ht="15.75" thickBot="1">
      <c r="A40" s="17" t="s">
        <v>19</v>
      </c>
      <c r="B40" s="11">
        <v>45</v>
      </c>
      <c r="C40" s="10">
        <v>460</v>
      </c>
      <c r="D40" s="9">
        <f t="shared" si="2"/>
        <v>20700</v>
      </c>
    </row>
    <row r="41" spans="1:4" ht="15.75" thickBot="1">
      <c r="A41" s="17" t="s">
        <v>20</v>
      </c>
      <c r="B41" s="11">
        <v>1</v>
      </c>
      <c r="C41" s="10">
        <v>1200</v>
      </c>
      <c r="D41" s="9">
        <f t="shared" si="2"/>
        <v>1200</v>
      </c>
    </row>
    <row r="42" spans="1:4" ht="15.75" thickBot="1">
      <c r="A42" s="17" t="s">
        <v>21</v>
      </c>
      <c r="B42" s="11">
        <v>1</v>
      </c>
      <c r="C42" s="10">
        <v>1800</v>
      </c>
      <c r="D42" s="9">
        <f t="shared" si="2"/>
        <v>1800</v>
      </c>
    </row>
    <row r="43" spans="1:4" ht="15.75" thickBot="1">
      <c r="A43" s="17" t="s">
        <v>22</v>
      </c>
      <c r="B43" s="11">
        <v>34</v>
      </c>
      <c r="C43" s="10">
        <v>350</v>
      </c>
      <c r="D43" s="9">
        <f t="shared" si="2"/>
        <v>11900</v>
      </c>
    </row>
    <row r="44" spans="1:4" ht="15.75" thickBot="1">
      <c r="A44" s="17" t="s">
        <v>23</v>
      </c>
      <c r="B44" s="11">
        <v>34</v>
      </c>
      <c r="C44" s="10">
        <v>330</v>
      </c>
      <c r="D44" s="9">
        <f t="shared" si="2"/>
        <v>11220</v>
      </c>
    </row>
    <row r="45" spans="1:4" ht="15.75" thickBot="1">
      <c r="A45" s="17" t="s">
        <v>25</v>
      </c>
      <c r="B45" s="11">
        <v>40</v>
      </c>
      <c r="C45" s="10">
        <v>70</v>
      </c>
      <c r="D45" s="9">
        <f t="shared" si="2"/>
        <v>2800</v>
      </c>
    </row>
    <row r="46" spans="1:4" ht="15.75" thickBot="1">
      <c r="A46" s="17" t="s">
        <v>26</v>
      </c>
      <c r="B46" s="11">
        <v>34</v>
      </c>
      <c r="C46" s="10">
        <v>300</v>
      </c>
      <c r="D46" s="9">
        <f t="shared" si="2"/>
        <v>10200</v>
      </c>
    </row>
    <row r="47" spans="1:4" ht="15.75" thickBot="1">
      <c r="A47" s="17" t="s">
        <v>27</v>
      </c>
      <c r="B47" s="11">
        <v>82</v>
      </c>
      <c r="C47" s="10">
        <v>150</v>
      </c>
      <c r="D47" s="9">
        <f t="shared" si="2"/>
        <v>12300</v>
      </c>
    </row>
    <row r="48" spans="1:4" ht="15.75" thickBot="1">
      <c r="A48" s="17" t="s">
        <v>28</v>
      </c>
      <c r="B48" s="11">
        <v>273</v>
      </c>
      <c r="C48" s="10">
        <v>50</v>
      </c>
      <c r="D48" s="9">
        <f t="shared" si="2"/>
        <v>13650</v>
      </c>
    </row>
    <row r="49" spans="1:4" ht="15.75" thickBot="1">
      <c r="A49" s="17" t="s">
        <v>29</v>
      </c>
      <c r="B49" s="11">
        <v>68</v>
      </c>
      <c r="C49" s="10">
        <v>400</v>
      </c>
      <c r="D49" s="9">
        <f t="shared" si="2"/>
        <v>27200</v>
      </c>
    </row>
    <row r="50" spans="1:4" ht="15.75" thickBot="1">
      <c r="A50" s="17" t="s">
        <v>30</v>
      </c>
      <c r="B50" s="11">
        <v>48</v>
      </c>
      <c r="C50" s="10">
        <v>700</v>
      </c>
      <c r="D50" s="9">
        <f t="shared" si="2"/>
        <v>33600</v>
      </c>
    </row>
    <row r="51" spans="1:4" ht="15.75" thickBot="1">
      <c r="A51" s="17" t="s">
        <v>31</v>
      </c>
      <c r="B51" s="11">
        <v>1</v>
      </c>
      <c r="C51" s="10">
        <v>15000</v>
      </c>
      <c r="D51" s="9">
        <f t="shared" ref="D51" si="3">B51*C51</f>
        <v>15000</v>
      </c>
    </row>
    <row r="52" spans="1:4" ht="15.75" thickBot="1">
      <c r="A52" s="17" t="s">
        <v>17</v>
      </c>
      <c r="B52" s="11"/>
      <c r="C52" s="10"/>
      <c r="D52" s="9">
        <f>SUM(D37:D51)</f>
        <v>218070</v>
      </c>
    </row>
    <row r="53" spans="1:4" ht="15.75" thickBot="1">
      <c r="A53" s="17"/>
      <c r="B53" s="11"/>
      <c r="C53" s="10"/>
      <c r="D53" s="9"/>
    </row>
    <row r="54" spans="1:4" ht="15.75" thickBot="1">
      <c r="A54" s="17" t="s">
        <v>34</v>
      </c>
      <c r="B54" s="11"/>
      <c r="C54" s="10"/>
      <c r="D54" s="9"/>
    </row>
    <row r="55" spans="1:4" ht="15.75" thickBot="1">
      <c r="A55" s="17" t="s">
        <v>35</v>
      </c>
      <c r="B55" s="11">
        <v>3</v>
      </c>
      <c r="C55" s="10">
        <v>8500</v>
      </c>
      <c r="D55" s="9">
        <f t="shared" ref="D55:D66" si="4">B55*C55</f>
        <v>25500</v>
      </c>
    </row>
    <row r="56" spans="1:4" ht="15.75" thickBot="1">
      <c r="A56" s="17" t="s">
        <v>36</v>
      </c>
      <c r="B56" s="11">
        <v>61</v>
      </c>
      <c r="C56" s="10">
        <v>330</v>
      </c>
      <c r="D56" s="9">
        <f t="shared" si="4"/>
        <v>20130</v>
      </c>
    </row>
    <row r="57" spans="1:4" ht="15.75" thickBot="1">
      <c r="A57" s="17" t="s">
        <v>37</v>
      </c>
      <c r="B57" s="11">
        <v>13</v>
      </c>
      <c r="C57" s="10">
        <v>300</v>
      </c>
      <c r="D57" s="9">
        <f t="shared" si="4"/>
        <v>3900</v>
      </c>
    </row>
    <row r="58" spans="1:4" ht="15.75" thickBot="1">
      <c r="A58" s="17" t="s">
        <v>38</v>
      </c>
      <c r="B58" s="11">
        <v>1</v>
      </c>
      <c r="C58" s="10">
        <v>18000</v>
      </c>
      <c r="D58" s="9">
        <f t="shared" si="4"/>
        <v>18000</v>
      </c>
    </row>
    <row r="59" spans="1:4" ht="15.75" thickBot="1">
      <c r="A59" s="17" t="s">
        <v>20</v>
      </c>
      <c r="B59" s="11">
        <v>4</v>
      </c>
      <c r="C59" s="10">
        <v>1200</v>
      </c>
      <c r="D59" s="9">
        <f t="shared" si="4"/>
        <v>4800</v>
      </c>
    </row>
    <row r="60" spans="1:4" ht="15.75" thickBot="1">
      <c r="A60" s="17" t="s">
        <v>19</v>
      </c>
      <c r="B60" s="11">
        <v>50</v>
      </c>
      <c r="C60" s="10">
        <v>460</v>
      </c>
      <c r="D60" s="9">
        <f t="shared" si="4"/>
        <v>23000</v>
      </c>
    </row>
    <row r="61" spans="1:4">
      <c r="A61" s="17" t="s">
        <v>12</v>
      </c>
      <c r="B61" s="11">
        <v>1</v>
      </c>
      <c r="C61" s="10">
        <v>10000</v>
      </c>
      <c r="D61" s="9">
        <f t="shared" si="4"/>
        <v>10000</v>
      </c>
    </row>
    <row r="62" spans="1:4">
      <c r="A62" s="17" t="s">
        <v>22</v>
      </c>
      <c r="B62" s="11">
        <v>33</v>
      </c>
      <c r="C62" s="10">
        <v>350</v>
      </c>
      <c r="D62" s="9">
        <v>11550</v>
      </c>
    </row>
    <row r="63" spans="1:4">
      <c r="A63" s="17" t="s">
        <v>23</v>
      </c>
      <c r="B63" s="11">
        <v>89</v>
      </c>
      <c r="C63" s="10">
        <v>330</v>
      </c>
      <c r="D63" s="9">
        <v>29370</v>
      </c>
    </row>
    <row r="64" spans="1:4">
      <c r="A64" s="17" t="s">
        <v>29</v>
      </c>
      <c r="B64" s="11">
        <v>122</v>
      </c>
      <c r="C64" s="10">
        <v>400</v>
      </c>
      <c r="D64" s="9">
        <v>48800</v>
      </c>
    </row>
    <row r="65" spans="1:4">
      <c r="A65" s="17" t="s">
        <v>39</v>
      </c>
      <c r="B65" s="11">
        <v>1</v>
      </c>
      <c r="C65" s="10">
        <v>15000</v>
      </c>
      <c r="D65" s="9">
        <f t="shared" si="4"/>
        <v>15000</v>
      </c>
    </row>
    <row r="66" spans="1:4" ht="15.75" thickBot="1">
      <c r="A66" s="17" t="s">
        <v>16</v>
      </c>
      <c r="B66" s="11">
        <v>61</v>
      </c>
      <c r="C66" s="10">
        <v>1200</v>
      </c>
      <c r="D66" s="9">
        <f t="shared" si="4"/>
        <v>73200</v>
      </c>
    </row>
    <row r="67" spans="1:4" ht="15.75" thickBot="1">
      <c r="A67" s="17" t="s">
        <v>17</v>
      </c>
      <c r="B67" s="11"/>
      <c r="C67" s="10"/>
      <c r="D67" s="9">
        <f>SUM(D55:D66)</f>
        <v>283250</v>
      </c>
    </row>
    <row r="68" spans="1:4">
      <c r="A68" s="17"/>
      <c r="B68" s="11"/>
      <c r="C68" s="10"/>
      <c r="D68" s="9"/>
    </row>
    <row r="69" spans="1:4">
      <c r="A69" s="17" t="s">
        <v>40</v>
      </c>
      <c r="B69" s="11">
        <v>8</v>
      </c>
      <c r="C69" s="10">
        <v>10000</v>
      </c>
      <c r="D69" s="9">
        <v>80000</v>
      </c>
    </row>
    <row r="70" spans="1:4">
      <c r="A70" s="17" t="s">
        <v>41</v>
      </c>
      <c r="B70" s="11">
        <v>1</v>
      </c>
      <c r="C70" s="10">
        <v>11000</v>
      </c>
      <c r="D70" s="9">
        <v>11000</v>
      </c>
    </row>
    <row r="71" spans="1:4">
      <c r="A71" s="17" t="s">
        <v>3</v>
      </c>
      <c r="B71" s="11"/>
      <c r="C71" s="10"/>
      <c r="D71" s="9">
        <v>1080400</v>
      </c>
    </row>
  </sheetData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kutov1313@mail.ru</cp:lastModifiedBy>
  <cp:revision/>
  <dcterms:created xsi:type="dcterms:W3CDTF">2006-09-16T00:00:00Z</dcterms:created>
  <dcterms:modified xsi:type="dcterms:W3CDTF">2018-08-14T16:40:59Z</dcterms:modified>
  <cp:category/>
  <cp:contentStatus/>
</cp:coreProperties>
</file>